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55" windowHeight="11580"/>
  </bookViews>
  <sheets>
    <sheet name="11 OL-N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<sst xmlns="http://schemas.openxmlformats.org/spreadsheetml/2006/main" count="41" uniqueCount="41">
  <si>
    <t>SKUPINA O UMÍSTĚNÍ :</t>
  </si>
  <si>
    <t>FINÁLOVÁ SKUPINA :</t>
  </si>
  <si>
    <t xml:space="preserve"> 1. NADSTAVBOVÝ TURNAJ  STARŠÍ PŘÍPRAVKY</t>
  </si>
  <si>
    <t>Brett, Kamiš</t>
  </si>
  <si>
    <t>Chovanec 2, Rezler 2, Bíca</t>
  </si>
  <si>
    <t>Vostřez, Novák, Pešek</t>
  </si>
  <si>
    <t>Jech, Jílek</t>
  </si>
  <si>
    <t>Drexler 3, Janek, Štěpánek, Janda</t>
  </si>
  <si>
    <t>Rezler 2, Chovanec</t>
  </si>
  <si>
    <t>Švec 3, Štěpanský 2, Jech</t>
  </si>
  <si>
    <t>Strouha, Štěpánek</t>
  </si>
  <si>
    <t>Vošický 2, Janda</t>
  </si>
  <si>
    <t>Kamiš, Brett, Tůma, Adhikari</t>
  </si>
  <si>
    <t>Jílek 3, Pilný 2, Švec</t>
  </si>
  <si>
    <t>Janek 2, Drexler 2, Vošický, Štěpánek, Nekužová, Lukš</t>
  </si>
  <si>
    <t>Brett, Lechner, Tůma, Volný, Šírek</t>
  </si>
  <si>
    <t>Vostřez 2, Strouha</t>
  </si>
  <si>
    <t>Drexler, Štěpánek</t>
  </si>
  <si>
    <t>Jech 2, Jíllek, Pilný</t>
  </si>
  <si>
    <t>Vostřez 4, Klor, Strouha</t>
  </si>
  <si>
    <t>Chovanec 2</t>
  </si>
  <si>
    <t>Mála, vlastní</t>
  </si>
  <si>
    <t>Fuka, Šálek, Zabloudil</t>
  </si>
  <si>
    <t>Tschaurer 3, Sellner, Vondruška, Kvasničák, Strašík</t>
  </si>
  <si>
    <t>Somr, Korostenski, Válka, vlastní</t>
  </si>
  <si>
    <t>Kodymová, Traug, Michl, Vodička</t>
  </si>
  <si>
    <t>Šálek 2, Zabloudil, Růžička, Fuka</t>
  </si>
  <si>
    <t>Sellner 3, Kmoch 2, Kvasničák, Tomšů</t>
  </si>
  <si>
    <t xml:space="preserve">Kadlec </t>
  </si>
  <si>
    <t>Raušer, Somr, Knaus, Válka</t>
  </si>
  <si>
    <t>Michl 3, Burtyn</t>
  </si>
  <si>
    <t>Sellner 4, Kvasničák 3, Tomšů 2, Hryc 2</t>
  </si>
  <si>
    <t>Zabloudil, Šálek, Růžička</t>
  </si>
  <si>
    <t>Řezáčová, Barvíř</t>
  </si>
  <si>
    <t>Traug, Michl, Vistak, Mach</t>
  </si>
  <si>
    <t>Korostenski</t>
  </si>
  <si>
    <t>Šálek 3, Zabloudil 2</t>
  </si>
  <si>
    <t>Sellner 3, Tomšů 3, Kvasničák 2, Kmoch, Strušík</t>
  </si>
  <si>
    <t>Bartůněk, Traug</t>
  </si>
  <si>
    <t>Mařík 4, Švejda, Knaus</t>
  </si>
  <si>
    <t>Škotko, Barvíř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</si>
</sst>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T/Downloads/2011_OL_SH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 OL"/>
      <sheetName val="11 OL - 1"/>
      <sheetName val="11 OL - 2"/>
      <sheetName val="11 OL - 3"/>
      <sheetName val="11 OL-N2"/>
    </sheetNames>
    <sheetDataSet>
      <sheetData sheetId="0">
        <row r="1">
          <cell r="A1" t="str">
            <v>OKRESNÍ  LIGA  STARŠÍ PŘÍPRAVKY  PRO  ROČNÍK  2011</v>
          </cell>
        </row>
        <row r="6">
          <cell r="G6" t="str">
            <v>Sobota</v>
          </cell>
        </row>
        <row r="7">
          <cell r="G7">
            <v>44604</v>
          </cell>
        </row>
        <row r="8">
          <cell r="G8" t="str">
            <v>Hrdějovice</v>
          </cell>
        </row>
        <row r="16">
          <cell r="K16" t="str">
            <v>FC Nové Hodějovice</v>
          </cell>
        </row>
        <row r="17">
          <cell r="K17" t="str">
            <v>FK Spartak Kaplice</v>
          </cell>
        </row>
        <row r="18">
          <cell r="K18" t="str">
            <v>Slavoj Hrdějovice</v>
          </cell>
        </row>
        <row r="19">
          <cell r="G19" t="str">
            <v>Katovice</v>
          </cell>
          <cell r="K19" t="str">
            <v>JFA ČB 2011</v>
          </cell>
        </row>
        <row r="20">
          <cell r="K20" t="str">
            <v>JFA ČB 2012</v>
          </cell>
        </row>
        <row r="21">
          <cell r="K21" t="str">
            <v>TJ Hradiště 2012</v>
          </cell>
        </row>
        <row r="22">
          <cell r="K22" t="str">
            <v>TJ Sokol K. Řečice</v>
          </cell>
        </row>
        <row r="23">
          <cell r="K23" t="str">
            <v>SK Otava Katovice</v>
          </cell>
        </row>
        <row r="24">
          <cell r="K24" t="str">
            <v>SK Čtyři Dvory</v>
          </cell>
        </row>
        <row r="25">
          <cell r="K25" t="str">
            <v>TJ Slavoj Srubec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3" customFormat="1" ht="15" customHeight="1" x14ac:dyDescent="0.25">
      <c r="A1" s="26"/>
      <c r="B1" s="21" t="s">
        <v>2</v>
      </c>
      <c r="F1" s="21"/>
      <c r="G1" s="24" t="str">
        <f>'[1]ROZPIS 11 OL'!G6</f>
        <v>Sobota</v>
      </c>
      <c r="H1" s="24"/>
      <c r="I1" s="24">
        <f>'[1]ROZPIS 11 OL'!G7</f>
        <v>44604</v>
      </c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</v>
      </c>
      <c r="B3" s="21"/>
      <c r="C3" s="21" t="str">
        <f>RIGHT('[1]ROZPIS 11 OL'!A1,12)</f>
        <v>ROČNÍK  2011</v>
      </c>
      <c r="D3" s="21"/>
      <c r="E3" s="21" t="str">
        <f>CONCATENATE("Pořadatel : od 7.30: ",'[1]ROZPIS 11 OL'!G8,", od 12.30: ",'[1]ROZPIS 11 OL'!G19)</f>
        <v>Pořadatel : od 7.30: Hrdějovice, od 12.30: Katovice</v>
      </c>
      <c r="F3" s="21"/>
      <c r="G3" s="20"/>
    </row>
    <row r="4" spans="1:9" ht="20.100000000000001" customHeight="1" x14ac:dyDescent="0.25">
      <c r="A4" s="7">
        <v>8</v>
      </c>
      <c r="B4" s="27" t="str">
        <f>'[1]ROZPIS 11 OL'!K16</f>
        <v>FC Nové Hodějovice</v>
      </c>
      <c r="C4" s="30">
        <v>2</v>
      </c>
      <c r="D4" s="39" t="s">
        <v>3</v>
      </c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tr">
        <f>'[1]ROZPIS 11 OL'!K18</f>
        <v>Slavoj Hrdějovice</v>
      </c>
      <c r="C5" s="31">
        <v>5</v>
      </c>
      <c r="D5" s="42" t="s">
        <v>4</v>
      </c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27" t="str">
        <f>'[1]ROZPIS 11 OL'!K19</f>
        <v>JFA ČB 2011</v>
      </c>
      <c r="C6" s="32">
        <v>3</v>
      </c>
      <c r="D6" s="39" t="s">
        <v>5</v>
      </c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tr">
        <f>'[1]ROZPIS 11 OL'!K20</f>
        <v>JFA ČB 2012</v>
      </c>
      <c r="C7" s="31">
        <v>2</v>
      </c>
      <c r="D7" s="42" t="s">
        <v>6</v>
      </c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tr">
        <f>'[1]ROZPIS 11 OL'!K16</f>
        <v>FC Nové Hodějovice</v>
      </c>
      <c r="C8" s="32">
        <v>0</v>
      </c>
      <c r="D8" s="39"/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tr">
        <f>'[1]ROZPIS 11 OL'!K17</f>
        <v>FK Spartak Kaplice</v>
      </c>
      <c r="C9" s="33">
        <v>6</v>
      </c>
      <c r="D9" s="42" t="s">
        <v>7</v>
      </c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tr">
        <f>'[1]ROZPIS 11 OL'!K18</f>
        <v>Slavoj Hrdějovice</v>
      </c>
      <c r="C10" s="32">
        <v>3</v>
      </c>
      <c r="D10" s="39" t="s">
        <v>8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tr">
        <f>'[1]ROZPIS 11 OL'!K20</f>
        <v>JFA ČB 2012</v>
      </c>
      <c r="C11" s="33">
        <v>6</v>
      </c>
      <c r="D11" s="42" t="s">
        <v>9</v>
      </c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27" t="str">
        <f>'[1]ROZPIS 11 OL'!K19</f>
        <v>JFA ČB 2011</v>
      </c>
      <c r="C12" s="32">
        <v>2</v>
      </c>
      <c r="D12" s="39" t="s">
        <v>10</v>
      </c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tr">
        <f>'[1]ROZPIS 11 OL'!K17</f>
        <v>FK Spartak Kaplice</v>
      </c>
      <c r="C13" s="33">
        <v>3</v>
      </c>
      <c r="D13" s="42" t="s">
        <v>11</v>
      </c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tr">
        <f>'[1]ROZPIS 11 OL'!K16</f>
        <v>FC Nové Hodějovice</v>
      </c>
      <c r="C14" s="32">
        <v>4</v>
      </c>
      <c r="D14" s="39" t="s">
        <v>12</v>
      </c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tr">
        <f>'[1]ROZPIS 11 OL'!K20</f>
        <v>JFA ČB 2012</v>
      </c>
      <c r="C15" s="33">
        <v>6</v>
      </c>
      <c r="D15" s="42" t="s">
        <v>13</v>
      </c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tr">
        <f>'[1]ROZPIS 11 OL'!K18</f>
        <v>Slavoj Hrdějovice</v>
      </c>
      <c r="C16" s="32">
        <v>0</v>
      </c>
      <c r="D16" s="39"/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tr">
        <f>'[1]ROZPIS 11 OL'!K17</f>
        <v>FK Spartak Kaplice</v>
      </c>
      <c r="C17" s="33">
        <v>8</v>
      </c>
      <c r="D17" s="42" t="s">
        <v>14</v>
      </c>
      <c r="E17" s="43"/>
      <c r="F17" s="43"/>
      <c r="G17" s="43"/>
      <c r="H17" s="43"/>
      <c r="I17" s="44"/>
    </row>
    <row r="18" spans="1:9" ht="20.100000000000001" customHeight="1" thickBot="1" x14ac:dyDescent="0.3">
      <c r="A18" s="7">
        <v>11.3</v>
      </c>
      <c r="B18" s="27" t="str">
        <f>'[1]ROZPIS 11 OL'!K16</f>
        <v>FC Nové Hodějovice</v>
      </c>
      <c r="C18" s="32">
        <v>5</v>
      </c>
      <c r="D18" s="42" t="s">
        <v>15</v>
      </c>
      <c r="E18" s="43"/>
      <c r="F18" s="43"/>
      <c r="G18" s="43"/>
      <c r="H18" s="43"/>
      <c r="I18" s="44"/>
    </row>
    <row r="19" spans="1:9" ht="20.100000000000001" customHeight="1" thickBot="1" x14ac:dyDescent="0.3">
      <c r="A19" s="6"/>
      <c r="B19" s="29" t="str">
        <f>'[1]ROZPIS 11 OL'!K19</f>
        <v>JFA ČB 2011</v>
      </c>
      <c r="C19" s="33">
        <v>3</v>
      </c>
      <c r="D19" s="42" t="s">
        <v>16</v>
      </c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tr">
        <f>'[1]ROZPIS 11 OL'!K17</f>
        <v>FK Spartak Kaplice</v>
      </c>
      <c r="C20" s="32">
        <v>2</v>
      </c>
      <c r="D20" s="39" t="s">
        <v>17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tr">
        <f>'[1]ROZPIS 11 OL'!K20</f>
        <v>JFA ČB 2012</v>
      </c>
      <c r="C21" s="31">
        <v>4</v>
      </c>
      <c r="D21" s="42" t="s">
        <v>18</v>
      </c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27" t="str">
        <f>'[1]ROZPIS 11 OL'!K19</f>
        <v>JFA ČB 2011</v>
      </c>
      <c r="C22" s="32">
        <v>6</v>
      </c>
      <c r="D22" s="39" t="s">
        <v>19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tr">
        <f>'[1]ROZPIS 11 OL'!K18</f>
        <v>Slavoj Hrdějovice</v>
      </c>
      <c r="C23" s="34">
        <v>2</v>
      </c>
      <c r="D23" s="42" t="s">
        <v>20</v>
      </c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0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tr">
        <f>'[1]ROZPIS 11 OL'!K23</f>
        <v>SK Otava Katovice</v>
      </c>
      <c r="C27" s="30">
        <v>2</v>
      </c>
      <c r="D27" s="39" t="s">
        <v>21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tr">
        <f>'[1]ROZPIS 11 OL'!K21</f>
        <v>TJ Hradiště 2012</v>
      </c>
      <c r="C28" s="33">
        <v>3</v>
      </c>
      <c r="D28" s="42" t="s">
        <v>22</v>
      </c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tr">
        <f>'[1]ROZPIS 11 OL'!K25</f>
        <v>TJ Slavoj Srubec</v>
      </c>
      <c r="C29" s="37">
        <v>7</v>
      </c>
      <c r="D29" s="39" t="s">
        <v>23</v>
      </c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36" t="str">
        <f>'[1]ROZPIS 11 OL'!K24</f>
        <v>SK Čtyři Dvory</v>
      </c>
      <c r="C30" s="33">
        <v>4</v>
      </c>
      <c r="D30" s="42" t="s">
        <v>24</v>
      </c>
      <c r="E30" s="43"/>
      <c r="F30" s="43"/>
      <c r="G30" s="43"/>
      <c r="H30" s="43"/>
      <c r="I30" s="44"/>
    </row>
    <row r="31" spans="1:9" ht="20.100000000000001" customHeight="1" x14ac:dyDescent="0.25">
      <c r="A31" s="9">
        <v>14</v>
      </c>
      <c r="B31" s="35" t="str">
        <f>'[1]ROZPIS 11 OL'!K22</f>
        <v>TJ Sokol K. Řečice</v>
      </c>
      <c r="C31" s="38">
        <v>4</v>
      </c>
      <c r="D31" s="39" t="s">
        <v>25</v>
      </c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tr">
        <f>'[1]ROZPIS 11 OL'!K21</f>
        <v>TJ Hradiště 2012</v>
      </c>
      <c r="C32" s="33">
        <v>5</v>
      </c>
      <c r="D32" s="42" t="s">
        <v>26</v>
      </c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5" t="str">
        <f>'[1]ROZPIS 11 OL'!K25</f>
        <v>TJ Slavoj Srubec</v>
      </c>
      <c r="C33" s="38">
        <v>7</v>
      </c>
      <c r="D33" s="39" t="s">
        <v>27</v>
      </c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tr">
        <f>'[1]ROZPIS 11 OL'!K23</f>
        <v>SK Otava Katovice</v>
      </c>
      <c r="C34" s="33">
        <v>1</v>
      </c>
      <c r="D34" s="42" t="s">
        <v>28</v>
      </c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5" t="str">
        <f>'[1]ROZPIS 11 OL'!K24</f>
        <v>SK Čtyři Dvory</v>
      </c>
      <c r="C35" s="38">
        <v>4</v>
      </c>
      <c r="D35" s="39" t="s">
        <v>29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tr">
        <f>'[1]ROZPIS 11 OL'!K22</f>
        <v>TJ Sokol K. Řečice</v>
      </c>
      <c r="C36" s="33">
        <v>4</v>
      </c>
      <c r="D36" s="42" t="s">
        <v>30</v>
      </c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5" t="str">
        <f>'[1]ROZPIS 11 OL'!K25</f>
        <v>TJ Slavoj Srubec</v>
      </c>
      <c r="C37" s="38">
        <v>11</v>
      </c>
      <c r="D37" s="39" t="s">
        <v>31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tr">
        <f>'[1]ROZPIS 11 OL'!K21</f>
        <v>TJ Hradiště 2012</v>
      </c>
      <c r="C38" s="33">
        <v>3</v>
      </c>
      <c r="D38" s="42" t="s">
        <v>32</v>
      </c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5" t="str">
        <f>'[1]ROZPIS 11 OL'!K23</f>
        <v>SK Otava Katovice</v>
      </c>
      <c r="C39" s="38">
        <v>2</v>
      </c>
      <c r="D39" s="39" t="s">
        <v>33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tr">
        <f>'[1]ROZPIS 11 OL'!K22</f>
        <v>TJ Sokol K. Řečice</v>
      </c>
      <c r="C40" s="33">
        <v>4</v>
      </c>
      <c r="D40" s="42" t="s">
        <v>34</v>
      </c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tr">
        <f>'[1]ROZPIS 11 OL'!K24</f>
        <v>SK Čtyři Dvory</v>
      </c>
      <c r="C41" s="32">
        <v>1</v>
      </c>
      <c r="D41" s="39" t="s">
        <v>35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tr">
        <f>'[1]ROZPIS 11 OL'!K21</f>
        <v>TJ Hradiště 2012</v>
      </c>
      <c r="C42" s="33">
        <v>5</v>
      </c>
      <c r="D42" s="42" t="s">
        <v>36</v>
      </c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tr">
        <f>'[1]ROZPIS 11 OL'!K25</f>
        <v>TJ Slavoj Srubec</v>
      </c>
      <c r="C43" s="32">
        <v>10</v>
      </c>
      <c r="D43" s="39" t="s">
        <v>37</v>
      </c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tr">
        <f>'[1]ROZPIS 11 OL'!K22</f>
        <v>TJ Sokol K. Řečice</v>
      </c>
      <c r="C44" s="33">
        <v>2</v>
      </c>
      <c r="D44" s="42" t="s">
        <v>38</v>
      </c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tr">
        <f>'[1]ROZPIS 11 OL'!K24</f>
        <v>SK Čtyři Dvory</v>
      </c>
      <c r="C45" s="32">
        <v>6</v>
      </c>
      <c r="D45" s="39" t="s">
        <v>39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tr">
        <f>'[1]ROZPIS 11 OL'!K23</f>
        <v>SK Otava Katovice</v>
      </c>
      <c r="C46" s="34">
        <v>2</v>
      </c>
      <c r="D46" s="42" t="s">
        <v>40</v>
      </c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OL-N1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2022-01-26T06:50:44Z</dcterms:created>
  <dcterms:modified xsi:type="dcterms:W3CDTF">2022-02-15T06:00:29Z</dcterms:modified>
</cp:coreProperties>
</file>